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Gestor" sheetId="5" r:id="rId1"/>
  </sheets>
  <definedNames>
    <definedName name="_xlnm.Print_Area" localSheetId="0">Gestor!$A$2:$AK$21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8" i="5"/>
  <c r="F9" i="5" l="1"/>
</calcChain>
</file>

<file path=xl/sharedStrings.xml><?xml version="1.0" encoding="utf-8"?>
<sst xmlns="http://schemas.openxmlformats.org/spreadsheetml/2006/main" count="642" uniqueCount="111">
  <si>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</si>
  <si>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</si>
  <si>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</si>
  <si>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</si>
  <si>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</si>
  <si>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</si>
  <si>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</si>
  <si>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</si>
  <si>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</si>
  <si>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</si>
  <si>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</si>
  <si>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</si>
  <si>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</si>
  <si>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</si>
  <si>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</si>
  <si>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</si>
  <si>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</si>
  <si>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</si>
  <si>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</si>
  <si>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</si>
  <si>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</si>
  <si>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</si>
  <si>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</si>
  <si>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</si>
  <si>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</si>
  <si>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</si>
  <si>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</si>
  <si>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</si>
  <si>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</si>
  <si>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</si>
  <si>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</si>
  <si>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</si>
  <si>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</si>
  <si>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</si>
  <si>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Apoio aos Ministros</t>
  </si>
  <si>
    <t>Comparecer aos gabinetes, quando solicitado, ou mediante agendamento prévio</t>
  </si>
  <si>
    <t>Administrar a verificação, guarda e conservação dos bens patrimoniais da coordenadoria</t>
  </si>
  <si>
    <t>Liderança</t>
  </si>
  <si>
    <t>Alto</t>
  </si>
  <si>
    <t>Médio</t>
  </si>
  <si>
    <t>Baixo</t>
  </si>
  <si>
    <t>Sistemas Internos</t>
  </si>
  <si>
    <t>Intranet do STJ</t>
  </si>
  <si>
    <t>Malote Digital</t>
  </si>
  <si>
    <t>SEI</t>
  </si>
  <si>
    <t>SIAJ/Apoio a Julgamento</t>
  </si>
  <si>
    <t>SIAJ/Assinador de Documentos</t>
  </si>
  <si>
    <t>SIAJ/Automação de Julgamentos</t>
  </si>
  <si>
    <t>SIAJ/Deslocamento de petições</t>
  </si>
  <si>
    <t>SIAJ/Deslocamento de Processos</t>
  </si>
  <si>
    <t>SIAJ/Estatísticas</t>
  </si>
  <si>
    <t>SIAJ/Gestão de Peças Eletrônicas</t>
  </si>
  <si>
    <t>SIAJ/Gestor de Escaninho</t>
  </si>
  <si>
    <t>SIAJ/Informações Processuais</t>
  </si>
  <si>
    <t>SIAJ/Telegramas</t>
  </si>
  <si>
    <t>SIAJ/Visualizador</t>
  </si>
  <si>
    <t>Administra</t>
  </si>
  <si>
    <t>Normativos Externos</t>
  </si>
  <si>
    <t>Código de Processo Civil</t>
  </si>
  <si>
    <t>Código de Processo Civil/Prazos</t>
  </si>
  <si>
    <t>Direito Constitucional/Capítulo III (Do Poder Judiciário)</t>
  </si>
  <si>
    <t>Direito Processual Civil</t>
  </si>
  <si>
    <t>Direito Processual Penal</t>
  </si>
  <si>
    <t>Trâmite Processual do STJ</t>
  </si>
  <si>
    <t>Etapas de Processos</t>
  </si>
  <si>
    <t>Normativos Internos</t>
  </si>
  <si>
    <t>Regimento Interno do STJ</t>
  </si>
  <si>
    <t>Análise Jurídica</t>
  </si>
  <si>
    <t>Atendimento ao público</t>
  </si>
  <si>
    <t>Avaliação de Desempenho</t>
  </si>
  <si>
    <t>Gramática</t>
  </si>
  <si>
    <t>Internet</t>
  </si>
  <si>
    <t>Interpretação de textos</t>
  </si>
  <si>
    <t>Português Jurídico</t>
  </si>
  <si>
    <t>Redação Oficial</t>
  </si>
  <si>
    <t>Relacionamento Interpessoal</t>
  </si>
  <si>
    <t>Intranet/ Jurisprudência/Acesso Interno</t>
  </si>
  <si>
    <t>SIAJ/ Processamento</t>
  </si>
  <si>
    <t>Coordenação, gerenciamento e monitoramento das atividades cartorárias</t>
  </si>
  <si>
    <t>Avaliar o impacto das normas e jurisprudências nos procedimentos internos</t>
  </si>
  <si>
    <t>Supervisionar a execução das atividades cartorárias da unidade</t>
  </si>
  <si>
    <t>Participar de comissões de uniformização de procedimentos cartorários.</t>
  </si>
  <si>
    <t>Técnicas Complementares</t>
  </si>
  <si>
    <t>Atendimento ao Público</t>
  </si>
  <si>
    <t>Condução de reuniões</t>
  </si>
  <si>
    <t>Organização e Planejamento</t>
  </si>
  <si>
    <t>Pesquisa para triagem de Processos</t>
  </si>
  <si>
    <t>Planejamento Estratégico</t>
  </si>
  <si>
    <t>Gerenciar a frequência mensal do ponto eletrônico dos servidores e férias anuais dos servidores</t>
  </si>
  <si>
    <t>Apresentar relatório mensal e trimestral de atividades desenvolvidas pelos teletrabalhistas</t>
  </si>
  <si>
    <t>Resolução STJ/GP 13/2021</t>
  </si>
  <si>
    <t>Sistemas Comerciais</t>
  </si>
  <si>
    <t>Pacote Office</t>
  </si>
  <si>
    <t>Outlook</t>
  </si>
  <si>
    <t>Teams</t>
  </si>
  <si>
    <t>Zoom</t>
  </si>
  <si>
    <t>Conferir certidões (conclusões, informações e termos),  documentos oficiais gerados pela Coordenadoria (ofícios, mandados, cartas de ordem e memorandos)</t>
  </si>
  <si>
    <t>Manter contato com Gabinetes, Órgãos Judiciais internos e externos, Órgãos administrativos internos e externos, advogados e público em geral</t>
  </si>
  <si>
    <t>COORDENADORIA DE PROCESSAMENTO DE FEITOS DE DIREITO PENAL</t>
  </si>
  <si>
    <t>UNIDADE:</t>
  </si>
  <si>
    <t xml:space="preserve">Propor otimização de procedimentos </t>
  </si>
  <si>
    <t>Analisar processos complexos indicados pelos Ministros ou pelas Seções de Baixa, de Comunicação, de Processamento e Publicação</t>
  </si>
  <si>
    <t>Promover a certificação de atos, elaboração de consultas e informações aos Ministros Relatores ou Ministro(a) Presidente do STJ nos processos complexos</t>
  </si>
  <si>
    <t>Conferir comunicações judiciais</t>
  </si>
  <si>
    <r>
      <t xml:space="preserve">Conferir </t>
    </r>
    <r>
      <rPr>
        <b/>
        <sz val="14"/>
        <rFont val="Calibri"/>
        <family val="2"/>
        <scheme val="minor"/>
      </rPr>
      <t>certidões de andamento processual,</t>
    </r>
    <r>
      <rPr>
        <b/>
        <sz val="14"/>
        <rFont val="Calibri"/>
        <family val="2"/>
        <scheme val="minor"/>
      </rPr>
      <t xml:space="preserve"> objeto e pé,</t>
    </r>
    <r>
      <rPr>
        <b/>
        <sz val="14"/>
        <rFont val="Calibri"/>
        <family val="2"/>
        <scheme val="minor"/>
      </rPr>
      <t xml:space="preserve"> trânsito em julgado e</t>
    </r>
    <r>
      <rPr>
        <b/>
        <sz val="14"/>
        <rFont val="Calibri"/>
        <family val="2"/>
        <scheme val="minor"/>
      </rPr>
      <t xml:space="preserve"> atuação profissional</t>
    </r>
  </si>
  <si>
    <t>Elaborar certidões por determinação dos ministros</t>
  </si>
  <si>
    <r>
      <t>Manter contato</t>
    </r>
    <r>
      <rPr>
        <b/>
        <sz val="14"/>
        <color theme="1"/>
        <rFont val="Calibri"/>
        <family val="2"/>
        <scheme val="minor"/>
      </rPr>
      <t xml:space="preserve"> com os Ministros para atendimento de solicitações, prestação de informações e esclarecimentos</t>
    </r>
  </si>
  <si>
    <t>Elaborar documentos, certidões, planilhas e tabelas por solicitação dos ministros</t>
  </si>
  <si>
    <r>
      <t>Apresentar semestralmente dados estatísticos</t>
    </r>
    <r>
      <rPr>
        <b/>
        <sz val="14"/>
        <color theme="1"/>
        <rFont val="Calibri"/>
        <family val="2"/>
        <scheme val="minor"/>
      </rPr>
      <t xml:space="preserve"> da tramitação processual, baixa de processos, número de processos julgados (monocrática e colegiadamente) e comunicações oficiais realizadas</t>
    </r>
  </si>
  <si>
    <t>X</t>
  </si>
  <si>
    <t xml:space="preserve">Resolução CNJ 227/2016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</si>
</sst>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vertical="center" wrapText="1"/>
    </xf>
    <xf numFmtId="0" fontId="8" fillId="7" borderId="1" xfId="0" applyFont="1" applyFill="1" applyBorder="1" applyAlignment="1" applyProtection="1">
      <alignment horizontal="center" vertical="center" textRotation="90" wrapText="1"/>
    </xf>
    <xf numFmtId="0" fontId="8" fillId="5" borderId="1" xfId="0" applyFont="1" applyFill="1" applyBorder="1" applyAlignment="1" applyProtection="1">
      <alignment horizontal="center" vertical="center" textRotation="90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2" fontId="8" fillId="6" borderId="1" xfId="0" applyNumberFormat="1" applyFont="1" applyFill="1" applyBorder="1" applyAlignment="1" applyProtection="1">
      <alignment horizontal="center" vertical="center" textRotation="90" wrapText="1"/>
    </xf>
    <xf numFmtId="2" fontId="8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</xf>
    <xf numFmtId="0" fontId="9" fillId="9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vertical="center" wrapText="1"/>
    </xf>
    <xf numFmtId="0" fontId="6" fillId="2" borderId="10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2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8" fillId="5" borderId="7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6" borderId="15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5" borderId="8" xfId="0" applyFont="1" applyFill="1" applyBorder="1" applyAlignment="1" applyProtection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/>
    </xf>
    <xf numFmtId="0" fontId="11" fillId="0" borderId="15" xfId="0" applyFont="1" applyBorder="1" applyAlignment="1">
      <alignment horizontal="center" vertical="center" textRotation="90"/>
    </xf>
    <xf numFmtId="0" fontId="11" fillId="0" borderId="12" xfId="0" applyFont="1" applyFill="1" applyBorder="1" applyAlignment="1" applyProtection="1">
      <alignment horizontal="center" vertical="center" textRotation="90" wrapText="1"/>
      <protection locked="0"/>
    </xf>
    <xf numFmtId="0" fontId="11" fillId="0" borderId="10" xfId="0" applyFont="1" applyFill="1" applyBorder="1" applyAlignment="1" applyProtection="1">
      <alignment horizontal="center" vertical="center" textRotation="90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" xfId="0" applyNumberFormat="1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protection locked="0"/>
    </xf>
  </cellXfs>
  <cellStyles count="2">
    <cellStyle name="DF" xfId="1"/>
    <cellStyle name="Normal" xfId="0" builtinId="0"/>
  </cellStyles>
  <dxfs count="23"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pageSetUpPr fitToPage="1"/>
  </sheetPr>
  <dimension ref="A1:CL25"/>
  <sheetViews>
    <sheetView tabSelected="1" zoomScale="40" zoomScaleNormal="40" workbookViewId="0">
      <selection activeCell="K4" sqref="K4:S6"/>
    </sheetView>
  </sheetViews>
  <sheetFormatPr defaultColWidth="9.1796875" defaultRowHeight="21" x14ac:dyDescent="0.5"/>
  <cols>
    <col min="1" max="1" width="23.453125" style="7" customWidth="1"/>
    <col min="2" max="2" width="92.90625" style="8" customWidth="1"/>
    <col min="3" max="3" width="4.7265625" style="1" bestFit="1" customWidth="1"/>
    <col min="4" max="4" width="10.26953125" style="1" customWidth="1"/>
    <col min="5" max="5" width="11.81640625" style="2" customWidth="1"/>
    <col min="6" max="6" width="7.7265625" style="12" customWidth="1"/>
    <col min="7" max="8" width="6.453125" style="2" customWidth="1"/>
    <col min="9" max="9" width="7.7265625" style="2" customWidth="1"/>
    <col min="10" max="10" width="12.90625" style="2" customWidth="1"/>
    <col min="11" max="15" width="4.7265625" style="11" bestFit="1" customWidth="1"/>
    <col min="16" max="16" width="7.26953125" style="11" customWidth="1"/>
    <col min="17" max="29" width="4.7265625" style="3" bestFit="1" customWidth="1"/>
    <col min="30" max="30" width="8.1796875" style="3" bestFit="1" customWidth="1"/>
    <col min="31" max="33" width="4.7265625" style="3" bestFit="1" customWidth="1"/>
    <col min="34" max="36" width="4.7265625" style="11" bestFit="1" customWidth="1"/>
    <col min="37" max="37" width="4.7265625" style="3" bestFit="1" customWidth="1"/>
    <col min="38" max="39" width="4.7265625" style="4" bestFit="1" customWidth="1"/>
    <col min="40" max="40" width="4.7265625" style="3" bestFit="1" customWidth="1"/>
    <col min="41" max="41" width="7.453125" style="3" customWidth="1"/>
    <col min="42" max="42" width="4.7265625" style="3" bestFit="1" customWidth="1"/>
    <col min="43" max="43" width="4.7265625" style="3" customWidth="1"/>
    <col min="44" max="48" width="4.7265625" style="3" bestFit="1" customWidth="1"/>
    <col min="49" max="55" width="4.7265625" style="4" bestFit="1" customWidth="1"/>
    <col min="56" max="59" width="4.7265625" style="4" customWidth="1"/>
    <col min="60" max="61" width="4.7265625" style="4" bestFit="1" customWidth="1"/>
    <col min="62" max="62" width="8.26953125" style="4" bestFit="1" customWidth="1"/>
    <col min="63" max="63" width="4.7265625" style="4" bestFit="1" customWidth="1"/>
    <col min="64" max="64" width="4.7265625" style="4" customWidth="1"/>
    <col min="65" max="65" width="4.7265625" style="4" bestFit="1" customWidth="1"/>
    <col min="66" max="66" width="17.81640625" style="4" customWidth="1"/>
    <col min="67" max="67" width="9.1796875" style="4" customWidth="1"/>
    <col min="68" max="68" width="8.1796875" style="4" customWidth="1"/>
    <col min="69" max="77" width="4.7265625" style="4" bestFit="1" customWidth="1"/>
    <col min="78" max="16384" width="9.1796875" style="4"/>
  </cols>
  <sheetData>
    <row r="1" spans="1:90" ht="21" customHeight="1" x14ac:dyDescent="0.45">
      <c r="A1" s="27" t="s">
        <v>99</v>
      </c>
      <c r="B1" s="27" t="s">
        <v>98</v>
      </c>
    </row>
    <row r="2" spans="1:90" x14ac:dyDescent="0.5">
      <c r="A2" s="5"/>
      <c r="B2" s="6"/>
      <c r="K2" s="3"/>
      <c r="L2" s="3"/>
      <c r="M2" s="3"/>
      <c r="N2" s="3"/>
      <c r="O2" s="3"/>
      <c r="P2" s="3"/>
      <c r="AH2" s="3"/>
      <c r="AI2" s="3"/>
      <c r="AJ2" s="3"/>
    </row>
    <row r="3" spans="1:90" ht="46.5" customHeight="1" x14ac:dyDescent="0.35">
      <c r="A3" s="28"/>
      <c r="B3" s="28"/>
      <c r="C3" s="29"/>
      <c r="D3" s="43" t="s">
        <v>4</v>
      </c>
      <c r="E3" s="44"/>
      <c r="F3" s="45"/>
      <c r="G3" s="26" t="s">
        <v>10</v>
      </c>
      <c r="H3" s="46"/>
      <c r="I3" s="46"/>
      <c r="J3" s="47"/>
      <c r="K3" s="23" t="s">
        <v>6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5"/>
    </row>
    <row r="4" spans="1:90" ht="21" customHeight="1" x14ac:dyDescent="0.35">
      <c r="A4" s="28"/>
      <c r="B4" s="28"/>
      <c r="C4" s="29"/>
      <c r="D4" s="48"/>
      <c r="E4" s="49"/>
      <c r="F4" s="50"/>
      <c r="G4" s="51" t="s">
        <v>11</v>
      </c>
      <c r="H4" s="52"/>
      <c r="I4" s="52"/>
      <c r="J4" s="53"/>
      <c r="K4" s="54" t="s">
        <v>12</v>
      </c>
      <c r="L4" s="54"/>
      <c r="M4" s="54"/>
      <c r="N4" s="54"/>
      <c r="O4" s="54"/>
      <c r="P4" s="54"/>
      <c r="Q4" s="54"/>
      <c r="R4" s="54"/>
      <c r="S4" s="54"/>
      <c r="T4" s="55" t="s">
        <v>22</v>
      </c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7"/>
    </row>
    <row r="5" spans="1:90" ht="21" customHeight="1" x14ac:dyDescent="0.35">
      <c r="A5" s="28"/>
      <c r="B5" s="28"/>
      <c r="C5" s="29"/>
      <c r="D5" s="48"/>
      <c r="E5" s="49"/>
      <c r="F5" s="50"/>
      <c r="G5" s="58"/>
      <c r="H5" s="59"/>
      <c r="I5" s="59"/>
      <c r="J5" s="60"/>
      <c r="K5" s="61"/>
      <c r="L5" s="61"/>
      <c r="M5" s="61"/>
      <c r="N5" s="61"/>
      <c r="O5" s="61"/>
      <c r="P5" s="61"/>
      <c r="Q5" s="61"/>
      <c r="R5" s="61"/>
      <c r="S5" s="61"/>
      <c r="T5" s="62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4"/>
    </row>
    <row r="6" spans="1:90" ht="37" x14ac:dyDescent="0.35">
      <c r="A6" s="30"/>
      <c r="B6" s="30"/>
      <c r="C6" s="31"/>
      <c r="D6" s="65"/>
      <c r="E6" s="66"/>
      <c r="F6" s="67"/>
      <c r="G6" s="68"/>
      <c r="H6" s="69"/>
      <c r="I6" s="69"/>
      <c r="J6" s="70"/>
      <c r="K6" s="61"/>
      <c r="L6" s="61"/>
      <c r="M6" s="61"/>
      <c r="N6" s="61"/>
      <c r="O6" s="61"/>
      <c r="P6" s="61"/>
      <c r="Q6" s="61"/>
      <c r="R6" s="61"/>
      <c r="S6" s="61"/>
      <c r="T6" s="71" t="s">
        <v>82</v>
      </c>
      <c r="U6" s="72"/>
      <c r="V6" s="72"/>
      <c r="W6" s="72"/>
      <c r="X6" s="72"/>
      <c r="Y6" s="72"/>
      <c r="Z6" s="72"/>
      <c r="AA6" s="72"/>
      <c r="AB6" s="72"/>
      <c r="AC6" s="72"/>
      <c r="AD6" s="61" t="s">
        <v>29</v>
      </c>
      <c r="AE6" s="61"/>
      <c r="AF6" s="61"/>
      <c r="AG6" s="61"/>
      <c r="AH6" s="61"/>
      <c r="AI6" s="61"/>
      <c r="AJ6" s="61"/>
      <c r="AK6" s="61"/>
      <c r="AL6" s="71"/>
      <c r="AM6" s="71" t="s">
        <v>41</v>
      </c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3"/>
      <c r="BD6" s="71" t="s">
        <v>91</v>
      </c>
      <c r="BE6" s="72"/>
      <c r="BF6" s="72"/>
      <c r="BG6" s="73"/>
      <c r="BH6" s="71" t="s">
        <v>57</v>
      </c>
      <c r="BI6" s="72"/>
      <c r="BJ6" s="72"/>
      <c r="BK6" s="72"/>
      <c r="BL6" s="72"/>
      <c r="BM6" s="72"/>
      <c r="BN6" s="74" t="s">
        <v>64</v>
      </c>
      <c r="BO6" s="71" t="s">
        <v>65</v>
      </c>
      <c r="BP6" s="75"/>
      <c r="BQ6" s="72" t="s">
        <v>82</v>
      </c>
      <c r="BR6" s="72"/>
      <c r="BS6" s="72"/>
      <c r="BT6" s="72"/>
      <c r="BU6" s="72"/>
      <c r="BV6" s="72"/>
      <c r="BW6" s="72"/>
      <c r="BX6" s="72"/>
      <c r="BY6" s="73"/>
    </row>
    <row r="7" spans="1:90" s="9" customFormat="1" ht="267.5" x14ac:dyDescent="0.35">
      <c r="A7" s="81" t="s">
        <v>3</v>
      </c>
      <c r="B7" s="18" t="s">
        <v>0</v>
      </c>
      <c r="C7" s="13" t="s">
        <v>5</v>
      </c>
      <c r="D7" s="14" t="s">
        <v>1</v>
      </c>
      <c r="E7" s="14" t="s">
        <v>2</v>
      </c>
      <c r="F7" s="14" t="s">
        <v>33</v>
      </c>
      <c r="G7" s="15" t="s">
        <v>37</v>
      </c>
      <c r="H7" s="15" t="s">
        <v>30</v>
      </c>
      <c r="I7" s="15" t="s">
        <v>31</v>
      </c>
      <c r="J7" s="15" t="s">
        <v>32</v>
      </c>
      <c r="K7" s="16" t="s">
        <v>13</v>
      </c>
      <c r="L7" s="16" t="s">
        <v>14</v>
      </c>
      <c r="M7" s="16" t="s">
        <v>15</v>
      </c>
      <c r="N7" s="16" t="s">
        <v>16</v>
      </c>
      <c r="O7" s="16" t="s">
        <v>17</v>
      </c>
      <c r="P7" s="16" t="s">
        <v>18</v>
      </c>
      <c r="Q7" s="16" t="s">
        <v>19</v>
      </c>
      <c r="R7" s="16" t="s">
        <v>20</v>
      </c>
      <c r="S7" s="16" t="s">
        <v>21</v>
      </c>
      <c r="T7" s="16" t="s">
        <v>67</v>
      </c>
      <c r="U7" s="16" t="s">
        <v>83</v>
      </c>
      <c r="V7" s="16" t="s">
        <v>69</v>
      </c>
      <c r="W7" s="16" t="s">
        <v>84</v>
      </c>
      <c r="X7" s="16" t="s">
        <v>85</v>
      </c>
      <c r="Y7" s="16" t="s">
        <v>86</v>
      </c>
      <c r="Z7" s="16" t="s">
        <v>87</v>
      </c>
      <c r="AA7" s="16" t="s">
        <v>73</v>
      </c>
      <c r="AB7" s="16" t="s">
        <v>74</v>
      </c>
      <c r="AC7" s="16" t="s">
        <v>75</v>
      </c>
      <c r="AD7" s="16" t="s">
        <v>7</v>
      </c>
      <c r="AE7" s="16" t="s">
        <v>23</v>
      </c>
      <c r="AF7" s="16" t="s">
        <v>24</v>
      </c>
      <c r="AG7" s="16" t="s">
        <v>25</v>
      </c>
      <c r="AH7" s="16" t="s">
        <v>26</v>
      </c>
      <c r="AI7" s="16" t="s">
        <v>27</v>
      </c>
      <c r="AJ7" s="16" t="s">
        <v>28</v>
      </c>
      <c r="AK7" s="16" t="s">
        <v>8</v>
      </c>
      <c r="AL7" s="16" t="s">
        <v>9</v>
      </c>
      <c r="AM7" s="16" t="s">
        <v>56</v>
      </c>
      <c r="AN7" s="17" t="s">
        <v>42</v>
      </c>
      <c r="AO7" s="17" t="s">
        <v>76</v>
      </c>
      <c r="AP7" s="17" t="s">
        <v>43</v>
      </c>
      <c r="AQ7" s="17" t="s">
        <v>44</v>
      </c>
      <c r="AR7" s="17" t="s">
        <v>45</v>
      </c>
      <c r="AS7" s="17" t="s">
        <v>46</v>
      </c>
      <c r="AT7" s="17" t="s">
        <v>47</v>
      </c>
      <c r="AU7" s="17" t="s">
        <v>48</v>
      </c>
      <c r="AV7" s="17" t="s">
        <v>49</v>
      </c>
      <c r="AW7" s="17" t="s">
        <v>50</v>
      </c>
      <c r="AX7" s="17" t="s">
        <v>51</v>
      </c>
      <c r="AY7" s="17" t="s">
        <v>52</v>
      </c>
      <c r="AZ7" s="17" t="s">
        <v>53</v>
      </c>
      <c r="BA7" s="17" t="s">
        <v>77</v>
      </c>
      <c r="BB7" s="17" t="s">
        <v>54</v>
      </c>
      <c r="BC7" s="17" t="s">
        <v>55</v>
      </c>
      <c r="BD7" s="17" t="s">
        <v>92</v>
      </c>
      <c r="BE7" s="17" t="s">
        <v>93</v>
      </c>
      <c r="BF7" s="17" t="s">
        <v>95</v>
      </c>
      <c r="BG7" s="17" t="s">
        <v>94</v>
      </c>
      <c r="BH7" s="17" t="s">
        <v>58</v>
      </c>
      <c r="BI7" s="17" t="s">
        <v>59</v>
      </c>
      <c r="BJ7" s="17" t="s">
        <v>60</v>
      </c>
      <c r="BK7" s="17" t="s">
        <v>61</v>
      </c>
      <c r="BL7" s="17" t="s">
        <v>110</v>
      </c>
      <c r="BM7" s="17" t="s">
        <v>62</v>
      </c>
      <c r="BN7" s="17" t="s">
        <v>63</v>
      </c>
      <c r="BO7" s="17" t="s">
        <v>90</v>
      </c>
      <c r="BP7" s="17" t="s">
        <v>66</v>
      </c>
      <c r="BQ7" s="17" t="s">
        <v>67</v>
      </c>
      <c r="BR7" s="17" t="s">
        <v>68</v>
      </c>
      <c r="BS7" s="17" t="s">
        <v>69</v>
      </c>
      <c r="BT7" s="17" t="s">
        <v>70</v>
      </c>
      <c r="BU7" s="17" t="s">
        <v>71</v>
      </c>
      <c r="BV7" s="17" t="s">
        <v>72</v>
      </c>
      <c r="BW7" s="17" t="s">
        <v>73</v>
      </c>
      <c r="BX7" s="17" t="s">
        <v>74</v>
      </c>
      <c r="BY7" s="17" t="s">
        <v>75</v>
      </c>
    </row>
    <row r="8" spans="1:90" s="9" customFormat="1" ht="73.5" customHeight="1" x14ac:dyDescent="0.35">
      <c r="A8" s="79" t="s">
        <v>78</v>
      </c>
      <c r="B8" s="19" t="s">
        <v>100</v>
      </c>
      <c r="C8" s="42" t="s">
        <v>109</v>
      </c>
      <c r="D8" s="36" t="s">
        <v>38</v>
      </c>
      <c r="E8" s="36" t="s">
        <v>38</v>
      </c>
      <c r="F8" s="37">
        <f t="shared" ref="F8:F25" si="0">IFERROR(IF(D8="Alto",3,IF(D8="Médio",2,IF(D8="Baixo",1,"")))+IF(E8="Alto",2,IF(E8="Médio",1,IF(E8="Baixo",0,""))),"")</f>
        <v>5</v>
      </c>
      <c r="G8" s="90" t="s">
        <v>109</v>
      </c>
      <c r="H8" s="90" t="s">
        <v>109</v>
      </c>
      <c r="I8" s="90" t="s">
        <v>109</v>
      </c>
      <c r="J8" s="90" t="s">
        <v>109</v>
      </c>
      <c r="K8" s="82" t="s">
        <v>109</v>
      </c>
      <c r="L8" s="82" t="s">
        <v>109</v>
      </c>
      <c r="M8" s="82" t="s">
        <v>109</v>
      </c>
      <c r="N8" s="82" t="s">
        <v>109</v>
      </c>
      <c r="O8" s="82" t="s">
        <v>109</v>
      </c>
      <c r="P8" s="82" t="s">
        <v>109</v>
      </c>
      <c r="Q8" s="82" t="s">
        <v>109</v>
      </c>
      <c r="R8" s="38" t="s">
        <v>109</v>
      </c>
      <c r="S8" s="38" t="s">
        <v>109</v>
      </c>
      <c r="T8" s="38"/>
      <c r="U8" s="38"/>
      <c r="V8" s="38"/>
      <c r="W8" s="38" t="s">
        <v>109</v>
      </c>
      <c r="X8" s="38" t="s">
        <v>109</v>
      </c>
      <c r="Y8" s="38" t="s">
        <v>109</v>
      </c>
      <c r="Z8" s="38" t="s">
        <v>109</v>
      </c>
      <c r="AA8" s="38"/>
      <c r="AB8" s="38"/>
      <c r="AC8" s="38" t="s">
        <v>109</v>
      </c>
      <c r="AD8" s="82" t="s">
        <v>109</v>
      </c>
      <c r="AE8" s="82" t="s">
        <v>109</v>
      </c>
      <c r="AF8" s="82" t="s">
        <v>109</v>
      </c>
      <c r="AG8" s="82" t="s">
        <v>109</v>
      </c>
      <c r="AH8" s="82" t="s">
        <v>109</v>
      </c>
      <c r="AI8" s="82" t="s">
        <v>109</v>
      </c>
      <c r="AJ8" s="82" t="s">
        <v>109</v>
      </c>
      <c r="AK8" s="82" t="s">
        <v>109</v>
      </c>
      <c r="AL8" s="82" t="s">
        <v>109</v>
      </c>
      <c r="AM8" s="82" t="s">
        <v>109</v>
      </c>
      <c r="AN8" s="82" t="s">
        <v>109</v>
      </c>
      <c r="AO8" s="82" t="s">
        <v>109</v>
      </c>
      <c r="AP8" s="82" t="s">
        <v>109</v>
      </c>
      <c r="AQ8" s="82" t="s">
        <v>109</v>
      </c>
      <c r="AR8" s="82" t="s">
        <v>109</v>
      </c>
      <c r="AS8" s="82" t="s">
        <v>109</v>
      </c>
      <c r="AT8" s="82" t="s">
        <v>109</v>
      </c>
      <c r="AU8" s="82" t="s">
        <v>109</v>
      </c>
      <c r="AV8" s="82" t="s">
        <v>109</v>
      </c>
      <c r="AW8" s="82" t="s">
        <v>109</v>
      </c>
      <c r="AX8" s="82" t="s">
        <v>109</v>
      </c>
      <c r="AY8" s="82" t="s">
        <v>109</v>
      </c>
      <c r="AZ8" s="82" t="s">
        <v>109</v>
      </c>
      <c r="BA8" s="82" t="s">
        <v>109</v>
      </c>
      <c r="BB8" s="82" t="s">
        <v>109</v>
      </c>
      <c r="BC8" s="82" t="s">
        <v>109</v>
      </c>
      <c r="BD8" s="39"/>
      <c r="BE8" s="39"/>
      <c r="BF8" s="39"/>
      <c r="BG8" s="39"/>
      <c r="BH8" s="39" t="s">
        <v>109</v>
      </c>
      <c r="BI8" s="39" t="s">
        <v>109</v>
      </c>
      <c r="BJ8" s="39" t="s">
        <v>109</v>
      </c>
      <c r="BK8" s="39" t="s">
        <v>109</v>
      </c>
      <c r="BL8" s="39"/>
      <c r="BM8" s="39" t="s">
        <v>109</v>
      </c>
      <c r="BN8" s="39" t="s">
        <v>109</v>
      </c>
      <c r="BO8" s="39"/>
      <c r="BP8" s="39" t="s">
        <v>109</v>
      </c>
      <c r="BQ8" s="39" t="s">
        <v>109</v>
      </c>
      <c r="BR8" s="39" t="s">
        <v>109</v>
      </c>
      <c r="BS8" s="39" t="s">
        <v>109</v>
      </c>
      <c r="BT8" s="39" t="s">
        <v>109</v>
      </c>
      <c r="BU8" s="39" t="s">
        <v>109</v>
      </c>
      <c r="BV8" s="39" t="s">
        <v>109</v>
      </c>
      <c r="BW8" s="39" t="s">
        <v>109</v>
      </c>
      <c r="BX8" s="39" t="s">
        <v>109</v>
      </c>
      <c r="BY8" s="39" t="s">
        <v>109</v>
      </c>
    </row>
    <row r="9" spans="1:90" s="9" customFormat="1" ht="73.5" customHeight="1" x14ac:dyDescent="0.35">
      <c r="A9" s="79"/>
      <c r="B9" s="20" t="s">
        <v>81</v>
      </c>
      <c r="C9" s="33"/>
      <c r="D9" s="40" t="s">
        <v>38</v>
      </c>
      <c r="E9" s="40" t="s">
        <v>38</v>
      </c>
      <c r="F9" s="37">
        <f t="shared" si="0"/>
        <v>5</v>
      </c>
      <c r="G9" s="90" t="s">
        <v>109</v>
      </c>
      <c r="H9" s="90" t="s">
        <v>109</v>
      </c>
      <c r="I9" s="90" t="s">
        <v>109</v>
      </c>
      <c r="J9" s="90" t="s">
        <v>109</v>
      </c>
      <c r="K9" s="82" t="s">
        <v>109</v>
      </c>
      <c r="L9" s="82" t="s">
        <v>109</v>
      </c>
      <c r="M9" s="82" t="s">
        <v>109</v>
      </c>
      <c r="N9" s="82" t="s">
        <v>109</v>
      </c>
      <c r="O9" s="82" t="s">
        <v>109</v>
      </c>
      <c r="P9" s="82" t="s">
        <v>109</v>
      </c>
      <c r="Q9" s="82" t="s">
        <v>109</v>
      </c>
      <c r="R9" s="38" t="s">
        <v>109</v>
      </c>
      <c r="S9" s="38" t="s">
        <v>109</v>
      </c>
      <c r="T9" s="38" t="s">
        <v>109</v>
      </c>
      <c r="U9" s="38"/>
      <c r="V9" s="38"/>
      <c r="W9" s="38" t="s">
        <v>109</v>
      </c>
      <c r="X9" s="38" t="s">
        <v>109</v>
      </c>
      <c r="Y9" s="38"/>
      <c r="Z9" s="38" t="s">
        <v>109</v>
      </c>
      <c r="AA9" s="38"/>
      <c r="AB9" s="38"/>
      <c r="AC9" s="38" t="s">
        <v>109</v>
      </c>
      <c r="AD9" s="82" t="s">
        <v>109</v>
      </c>
      <c r="AE9" s="82" t="s">
        <v>109</v>
      </c>
      <c r="AF9" s="82" t="s">
        <v>109</v>
      </c>
      <c r="AG9" s="82" t="s">
        <v>109</v>
      </c>
      <c r="AH9" s="82" t="s">
        <v>109</v>
      </c>
      <c r="AI9" s="82" t="s">
        <v>109</v>
      </c>
      <c r="AJ9" s="82" t="s">
        <v>109</v>
      </c>
      <c r="AK9" s="82" t="s">
        <v>109</v>
      </c>
      <c r="AL9" s="82" t="s">
        <v>109</v>
      </c>
      <c r="AM9" s="82" t="s">
        <v>109</v>
      </c>
      <c r="AN9" s="82" t="s">
        <v>109</v>
      </c>
      <c r="AO9" s="82" t="s">
        <v>109</v>
      </c>
      <c r="AP9" s="82" t="s">
        <v>109</v>
      </c>
      <c r="AQ9" s="82" t="s">
        <v>109</v>
      </c>
      <c r="AR9" s="82" t="s">
        <v>109</v>
      </c>
      <c r="AS9" s="82" t="s">
        <v>109</v>
      </c>
      <c r="AT9" s="82" t="s">
        <v>109</v>
      </c>
      <c r="AU9" s="82" t="s">
        <v>109</v>
      </c>
      <c r="AV9" s="82" t="s">
        <v>109</v>
      </c>
      <c r="AW9" s="82" t="s">
        <v>109</v>
      </c>
      <c r="AX9" s="82" t="s">
        <v>109</v>
      </c>
      <c r="AY9" s="82" t="s">
        <v>109</v>
      </c>
      <c r="AZ9" s="82" t="s">
        <v>109</v>
      </c>
      <c r="BA9" s="82" t="s">
        <v>109</v>
      </c>
      <c r="BB9" s="82" t="s">
        <v>109</v>
      </c>
      <c r="BC9" s="82" t="s">
        <v>109</v>
      </c>
      <c r="BD9" s="39"/>
      <c r="BE9" s="39" t="s">
        <v>109</v>
      </c>
      <c r="BF9" s="39" t="s">
        <v>109</v>
      </c>
      <c r="BG9" s="39" t="s">
        <v>109</v>
      </c>
      <c r="BH9" s="39" t="s">
        <v>109</v>
      </c>
      <c r="BI9" s="39" t="s">
        <v>109</v>
      </c>
      <c r="BJ9" s="39" t="s">
        <v>109</v>
      </c>
      <c r="BK9" s="39" t="s">
        <v>109</v>
      </c>
      <c r="BL9" s="39"/>
      <c r="BM9" s="39" t="s">
        <v>109</v>
      </c>
      <c r="BN9" s="39" t="s">
        <v>109</v>
      </c>
      <c r="BO9" s="39"/>
      <c r="BP9" s="39" t="s">
        <v>109</v>
      </c>
      <c r="BQ9" s="39" t="s">
        <v>109</v>
      </c>
      <c r="BR9" s="39" t="s">
        <v>109</v>
      </c>
      <c r="BS9" s="39" t="s">
        <v>109</v>
      </c>
      <c r="BT9" s="39"/>
      <c r="BU9" s="39"/>
      <c r="BV9" s="39"/>
      <c r="BW9" s="39"/>
      <c r="BX9" s="39" t="s">
        <v>109</v>
      </c>
      <c r="BY9" s="39" t="s">
        <v>109</v>
      </c>
    </row>
    <row r="10" spans="1:90" s="9" customFormat="1" ht="73.5" customHeight="1" x14ac:dyDescent="0.55000000000000004">
      <c r="A10" s="79"/>
      <c r="B10" s="19" t="s">
        <v>79</v>
      </c>
      <c r="C10" s="33"/>
      <c r="D10" s="36" t="s">
        <v>38</v>
      </c>
      <c r="E10" s="36" t="s">
        <v>38</v>
      </c>
      <c r="F10" s="37">
        <f t="shared" si="0"/>
        <v>5</v>
      </c>
      <c r="G10" s="90" t="s">
        <v>109</v>
      </c>
      <c r="H10" s="90" t="s">
        <v>109</v>
      </c>
      <c r="I10" s="90" t="s">
        <v>109</v>
      </c>
      <c r="J10" s="90" t="s">
        <v>109</v>
      </c>
      <c r="K10" s="82" t="s">
        <v>109</v>
      </c>
      <c r="L10" s="82" t="s">
        <v>109</v>
      </c>
      <c r="M10" s="82" t="s">
        <v>109</v>
      </c>
      <c r="N10" s="82" t="s">
        <v>109</v>
      </c>
      <c r="O10" s="82" t="s">
        <v>109</v>
      </c>
      <c r="P10" s="82" t="s">
        <v>109</v>
      </c>
      <c r="Q10" s="82" t="s">
        <v>109</v>
      </c>
      <c r="R10" s="38" t="s">
        <v>109</v>
      </c>
      <c r="S10" s="38" t="s">
        <v>109</v>
      </c>
      <c r="T10" s="38" t="s">
        <v>109</v>
      </c>
      <c r="U10" s="38"/>
      <c r="V10" s="38"/>
      <c r="W10" s="38"/>
      <c r="X10" s="38"/>
      <c r="Y10" s="38"/>
      <c r="Z10" s="38"/>
      <c r="AA10" s="38"/>
      <c r="AB10" s="38"/>
      <c r="AC10" s="38"/>
      <c r="AD10" s="82" t="s">
        <v>109</v>
      </c>
      <c r="AE10" s="82" t="s">
        <v>109</v>
      </c>
      <c r="AF10" s="82" t="s">
        <v>109</v>
      </c>
      <c r="AG10" s="82" t="s">
        <v>109</v>
      </c>
      <c r="AH10" s="82" t="s">
        <v>109</v>
      </c>
      <c r="AI10" s="82" t="s">
        <v>109</v>
      </c>
      <c r="AJ10" s="82" t="s">
        <v>109</v>
      </c>
      <c r="AK10" s="82" t="s">
        <v>109</v>
      </c>
      <c r="AL10" s="82" t="s">
        <v>109</v>
      </c>
      <c r="AM10" s="82" t="s">
        <v>109</v>
      </c>
      <c r="AN10" s="82" t="s">
        <v>109</v>
      </c>
      <c r="AO10" s="82" t="s">
        <v>109</v>
      </c>
      <c r="AP10" s="82" t="s">
        <v>109</v>
      </c>
      <c r="AQ10" s="82" t="s">
        <v>109</v>
      </c>
      <c r="AR10" s="82" t="s">
        <v>109</v>
      </c>
      <c r="AS10" s="82" t="s">
        <v>109</v>
      </c>
      <c r="AT10" s="82" t="s">
        <v>109</v>
      </c>
      <c r="AU10" s="82" t="s">
        <v>109</v>
      </c>
      <c r="AV10" s="82" t="s">
        <v>109</v>
      </c>
      <c r="AW10" s="82" t="s">
        <v>109</v>
      </c>
      <c r="AX10" s="82" t="s">
        <v>109</v>
      </c>
      <c r="AY10" s="82" t="s">
        <v>109</v>
      </c>
      <c r="AZ10" s="82" t="s">
        <v>109</v>
      </c>
      <c r="BA10" s="82" t="s">
        <v>109</v>
      </c>
      <c r="BB10" s="82" t="s">
        <v>109</v>
      </c>
      <c r="BC10" s="82" t="s">
        <v>109</v>
      </c>
      <c r="BD10" s="39"/>
      <c r="BE10" s="39"/>
      <c r="BF10" s="39"/>
      <c r="BG10" s="39"/>
      <c r="BH10" s="39" t="s">
        <v>109</v>
      </c>
      <c r="BI10" s="39" t="s">
        <v>109</v>
      </c>
      <c r="BJ10" s="39" t="s">
        <v>109</v>
      </c>
      <c r="BK10" s="39" t="s">
        <v>109</v>
      </c>
      <c r="BL10" s="39"/>
      <c r="BM10" s="39" t="s">
        <v>109</v>
      </c>
      <c r="BN10" s="39" t="s">
        <v>109</v>
      </c>
      <c r="BO10" s="39"/>
      <c r="BP10" s="39" t="s">
        <v>109</v>
      </c>
      <c r="BQ10" s="39" t="s">
        <v>109</v>
      </c>
      <c r="BR10" s="39" t="s">
        <v>109</v>
      </c>
      <c r="BS10" s="39" t="s">
        <v>109</v>
      </c>
      <c r="BT10" s="39" t="s">
        <v>109</v>
      </c>
      <c r="BU10" s="39" t="s">
        <v>109</v>
      </c>
      <c r="BV10" s="39" t="s">
        <v>109</v>
      </c>
      <c r="BW10" s="39" t="s">
        <v>109</v>
      </c>
      <c r="BX10" s="39" t="s">
        <v>109</v>
      </c>
      <c r="BY10" s="39" t="s">
        <v>109</v>
      </c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</row>
    <row r="11" spans="1:90" s="10" customFormat="1" ht="73.5" customHeight="1" x14ac:dyDescent="0.55000000000000004">
      <c r="A11" s="79"/>
      <c r="B11" s="20" t="s">
        <v>80</v>
      </c>
      <c r="C11" s="42" t="s">
        <v>109</v>
      </c>
      <c r="D11" s="40" t="s">
        <v>38</v>
      </c>
      <c r="E11" s="40" t="s">
        <v>38</v>
      </c>
      <c r="F11" s="37">
        <f t="shared" si="0"/>
        <v>5</v>
      </c>
      <c r="G11" s="90" t="s">
        <v>109</v>
      </c>
      <c r="H11" s="90" t="s">
        <v>109</v>
      </c>
      <c r="I11" s="90" t="s">
        <v>109</v>
      </c>
      <c r="J11" s="90" t="s">
        <v>109</v>
      </c>
      <c r="K11" s="82" t="s">
        <v>109</v>
      </c>
      <c r="L11" s="82" t="s">
        <v>109</v>
      </c>
      <c r="M11" s="82" t="s">
        <v>109</v>
      </c>
      <c r="N11" s="82" t="s">
        <v>109</v>
      </c>
      <c r="O11" s="82" t="s">
        <v>109</v>
      </c>
      <c r="P11" s="82" t="s">
        <v>109</v>
      </c>
      <c r="Q11" s="82" t="s">
        <v>109</v>
      </c>
      <c r="R11" s="82"/>
      <c r="S11" s="82" t="s">
        <v>109</v>
      </c>
      <c r="T11" s="82"/>
      <c r="U11" s="82"/>
      <c r="V11" s="82"/>
      <c r="W11" s="82"/>
      <c r="X11" s="82"/>
      <c r="Y11" s="82" t="s">
        <v>109</v>
      </c>
      <c r="Z11" s="82"/>
      <c r="AA11" s="82"/>
      <c r="AB11" s="82"/>
      <c r="AC11" s="82" t="s">
        <v>109</v>
      </c>
      <c r="AD11" s="82" t="s">
        <v>109</v>
      </c>
      <c r="AE11" s="82" t="s">
        <v>109</v>
      </c>
      <c r="AF11" s="82" t="s">
        <v>109</v>
      </c>
      <c r="AG11" s="82" t="s">
        <v>109</v>
      </c>
      <c r="AH11" s="82" t="s">
        <v>109</v>
      </c>
      <c r="AI11" s="82" t="s">
        <v>109</v>
      </c>
      <c r="AJ11" s="82" t="s">
        <v>109</v>
      </c>
      <c r="AK11" s="82" t="s">
        <v>109</v>
      </c>
      <c r="AL11" s="82" t="s">
        <v>109</v>
      </c>
      <c r="AM11" s="82"/>
      <c r="AN11" s="82"/>
      <c r="AO11" s="82"/>
      <c r="AP11" s="82"/>
      <c r="AQ11" s="82"/>
      <c r="AR11" s="82" t="s">
        <v>109</v>
      </c>
      <c r="AS11" s="82"/>
      <c r="AT11" s="82" t="s">
        <v>109</v>
      </c>
      <c r="AU11" s="82" t="s">
        <v>109</v>
      </c>
      <c r="AV11" s="82" t="s">
        <v>109</v>
      </c>
      <c r="AW11" s="82"/>
      <c r="AX11" s="82" t="s">
        <v>109</v>
      </c>
      <c r="AY11" s="82" t="s">
        <v>109</v>
      </c>
      <c r="AZ11" s="82" t="s">
        <v>109</v>
      </c>
      <c r="BA11" s="82" t="s">
        <v>109</v>
      </c>
      <c r="BB11" s="82"/>
      <c r="BC11" s="82" t="s">
        <v>109</v>
      </c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 t="s">
        <v>109</v>
      </c>
    </row>
    <row r="12" spans="1:90" s="10" customFormat="1" ht="93.75" customHeight="1" x14ac:dyDescent="0.55000000000000004">
      <c r="A12" s="79"/>
      <c r="B12" s="22" t="s">
        <v>96</v>
      </c>
      <c r="C12" s="33"/>
      <c r="D12" s="40" t="s">
        <v>38</v>
      </c>
      <c r="E12" s="40" t="s">
        <v>38</v>
      </c>
      <c r="F12" s="37">
        <f t="shared" si="0"/>
        <v>5</v>
      </c>
      <c r="G12" s="90" t="s">
        <v>109</v>
      </c>
      <c r="H12" s="90" t="s">
        <v>109</v>
      </c>
      <c r="I12" s="90" t="s">
        <v>109</v>
      </c>
      <c r="J12" s="90" t="s">
        <v>109</v>
      </c>
      <c r="K12" s="82" t="s">
        <v>109</v>
      </c>
      <c r="L12" s="82"/>
      <c r="M12" s="82"/>
      <c r="N12" s="82" t="s">
        <v>109</v>
      </c>
      <c r="O12" s="82" t="s">
        <v>109</v>
      </c>
      <c r="P12" s="82"/>
      <c r="Q12" s="82" t="s">
        <v>109</v>
      </c>
      <c r="R12" s="82"/>
      <c r="S12" s="82" t="s">
        <v>109</v>
      </c>
      <c r="T12" s="82" t="s">
        <v>109</v>
      </c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 t="s">
        <v>109</v>
      </c>
      <c r="AT12" s="82"/>
      <c r="AU12" s="82"/>
      <c r="AV12" s="82" t="s">
        <v>109</v>
      </c>
      <c r="AW12" s="82"/>
      <c r="AX12" s="82"/>
      <c r="AY12" s="82"/>
      <c r="AZ12" s="82" t="s">
        <v>109</v>
      </c>
      <c r="BA12" s="82" t="s">
        <v>109</v>
      </c>
      <c r="BB12" s="82"/>
      <c r="BC12" s="82" t="s">
        <v>109</v>
      </c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 t="s">
        <v>109</v>
      </c>
      <c r="BQ12" s="82" t="s">
        <v>109</v>
      </c>
      <c r="BR12" s="82"/>
      <c r="BS12" s="82"/>
      <c r="BT12" s="82" t="s">
        <v>109</v>
      </c>
      <c r="BU12" s="82"/>
      <c r="BV12" s="82"/>
      <c r="BW12" s="82" t="s">
        <v>109</v>
      </c>
      <c r="BX12" s="82"/>
      <c r="BY12" s="82"/>
    </row>
    <row r="13" spans="1:90" s="10" customFormat="1" ht="87" customHeight="1" x14ac:dyDescent="0.55000000000000004">
      <c r="A13" s="79"/>
      <c r="B13" s="20" t="s">
        <v>97</v>
      </c>
      <c r="C13" s="33"/>
      <c r="D13" s="40" t="s">
        <v>38</v>
      </c>
      <c r="E13" s="40" t="s">
        <v>38</v>
      </c>
      <c r="F13" s="37">
        <f t="shared" si="0"/>
        <v>5</v>
      </c>
      <c r="G13" s="82"/>
      <c r="H13" s="90" t="s">
        <v>109</v>
      </c>
      <c r="I13" s="82"/>
      <c r="J13" s="90" t="s">
        <v>109</v>
      </c>
      <c r="K13" s="82" t="s">
        <v>109</v>
      </c>
      <c r="L13" s="82" t="s">
        <v>109</v>
      </c>
      <c r="M13" s="82" t="s">
        <v>109</v>
      </c>
      <c r="N13" s="82" t="s">
        <v>109</v>
      </c>
      <c r="O13" s="82" t="s">
        <v>109</v>
      </c>
      <c r="P13" s="82"/>
      <c r="Q13" s="82" t="s">
        <v>109</v>
      </c>
      <c r="R13" s="82"/>
      <c r="S13" s="82" t="s">
        <v>109</v>
      </c>
      <c r="T13" s="82"/>
      <c r="U13" s="82" t="s">
        <v>109</v>
      </c>
      <c r="V13" s="82"/>
      <c r="W13" s="82"/>
      <c r="X13" s="82" t="s">
        <v>109</v>
      </c>
      <c r="Y13" s="82"/>
      <c r="Z13" s="82" t="s">
        <v>109</v>
      </c>
      <c r="AA13" s="82"/>
      <c r="AB13" s="82"/>
      <c r="AC13" s="82"/>
      <c r="AD13" s="82"/>
      <c r="AE13" s="82"/>
      <c r="AF13" s="82" t="s">
        <v>109</v>
      </c>
      <c r="AG13" s="82"/>
      <c r="AH13" s="82"/>
      <c r="AI13" s="82"/>
      <c r="AJ13" s="82"/>
      <c r="AK13" s="82"/>
      <c r="AL13" s="82"/>
      <c r="AM13" s="82"/>
      <c r="AN13" s="82"/>
      <c r="AO13" s="82"/>
      <c r="AP13" s="82" t="s">
        <v>109</v>
      </c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35" t="s">
        <v>109</v>
      </c>
      <c r="BF13" s="35" t="s">
        <v>109</v>
      </c>
      <c r="BG13" s="35" t="s">
        <v>109</v>
      </c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 t="s">
        <v>109</v>
      </c>
      <c r="BS13" s="82"/>
      <c r="BT13" s="82"/>
      <c r="BU13" s="82"/>
      <c r="BV13" s="82"/>
      <c r="BW13" s="82"/>
      <c r="BX13" s="82"/>
      <c r="BY13" s="82" t="s">
        <v>109</v>
      </c>
    </row>
    <row r="14" spans="1:90" s="10" customFormat="1" ht="81.75" customHeight="1" x14ac:dyDescent="0.55000000000000004">
      <c r="A14" s="79"/>
      <c r="B14" s="20" t="s">
        <v>101</v>
      </c>
      <c r="C14" s="42" t="s">
        <v>109</v>
      </c>
      <c r="D14" s="40" t="s">
        <v>38</v>
      </c>
      <c r="E14" s="40" t="s">
        <v>38</v>
      </c>
      <c r="F14" s="37">
        <f t="shared" si="0"/>
        <v>5</v>
      </c>
      <c r="G14" s="90" t="s">
        <v>109</v>
      </c>
      <c r="H14" s="82"/>
      <c r="I14" s="82"/>
      <c r="J14" s="90" t="s">
        <v>109</v>
      </c>
      <c r="K14" s="82"/>
      <c r="L14" s="82"/>
      <c r="M14" s="82"/>
      <c r="N14" s="82" t="s">
        <v>109</v>
      </c>
      <c r="O14" s="82"/>
      <c r="P14" s="82"/>
      <c r="Q14" s="82" t="s">
        <v>109</v>
      </c>
      <c r="R14" s="82"/>
      <c r="S14" s="82" t="s">
        <v>109</v>
      </c>
      <c r="T14" s="82" t="s">
        <v>109</v>
      </c>
      <c r="U14" s="82"/>
      <c r="V14" s="82"/>
      <c r="W14" s="82"/>
      <c r="X14" s="82" t="s">
        <v>109</v>
      </c>
      <c r="Y14" s="82" t="s">
        <v>109</v>
      </c>
      <c r="Z14" s="82"/>
      <c r="AA14" s="82" t="s">
        <v>109</v>
      </c>
      <c r="AB14" s="82"/>
      <c r="AC14" s="82"/>
      <c r="AD14" s="82" t="s">
        <v>109</v>
      </c>
      <c r="AE14" s="82"/>
      <c r="AF14" s="82"/>
      <c r="AG14" s="82"/>
      <c r="AH14" s="82"/>
      <c r="AI14" s="82"/>
      <c r="AJ14" s="82"/>
      <c r="AK14" s="82" t="s">
        <v>109</v>
      </c>
      <c r="AL14" s="82" t="s">
        <v>109</v>
      </c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 t="s">
        <v>109</v>
      </c>
      <c r="AY14" s="82"/>
      <c r="AZ14" s="82" t="s">
        <v>109</v>
      </c>
      <c r="BA14" s="82"/>
      <c r="BB14" s="82"/>
      <c r="BC14" s="82" t="s">
        <v>109</v>
      </c>
      <c r="BD14" s="82"/>
      <c r="BE14" s="82"/>
      <c r="BF14" s="82"/>
      <c r="BG14" s="82"/>
      <c r="BH14" s="82" t="s">
        <v>109</v>
      </c>
      <c r="BI14" s="82" t="s">
        <v>109</v>
      </c>
      <c r="BJ14" s="82"/>
      <c r="BK14" s="82" t="s">
        <v>109</v>
      </c>
      <c r="BL14" s="82"/>
      <c r="BM14" s="82" t="s">
        <v>109</v>
      </c>
      <c r="BN14" s="82" t="s">
        <v>109</v>
      </c>
      <c r="BO14" s="82"/>
      <c r="BP14" s="82" t="s">
        <v>109</v>
      </c>
      <c r="BQ14" s="82" t="s">
        <v>109</v>
      </c>
      <c r="BR14" s="82"/>
      <c r="BS14" s="82"/>
      <c r="BT14" s="82"/>
      <c r="BU14" s="82"/>
      <c r="BV14" s="82"/>
      <c r="BW14" s="82" t="s">
        <v>109</v>
      </c>
      <c r="BX14" s="82" t="s">
        <v>109</v>
      </c>
      <c r="BY14" s="82" t="s">
        <v>109</v>
      </c>
    </row>
    <row r="15" spans="1:90" s="10" customFormat="1" ht="176.25" customHeight="1" x14ac:dyDescent="0.55000000000000004">
      <c r="A15" s="79"/>
      <c r="B15" s="20" t="s">
        <v>102</v>
      </c>
      <c r="C15" s="33"/>
      <c r="D15" s="40" t="s">
        <v>38</v>
      </c>
      <c r="E15" s="40" t="s">
        <v>38</v>
      </c>
      <c r="F15" s="37">
        <f t="shared" si="0"/>
        <v>5</v>
      </c>
      <c r="G15" s="90" t="s">
        <v>109</v>
      </c>
      <c r="H15" s="82"/>
      <c r="I15" s="82"/>
      <c r="J15" s="90" t="s">
        <v>109</v>
      </c>
      <c r="K15" s="82"/>
      <c r="L15" s="82"/>
      <c r="M15" s="82"/>
      <c r="N15" s="82" t="s">
        <v>109</v>
      </c>
      <c r="O15" s="82"/>
      <c r="P15" s="82"/>
      <c r="Q15" s="82" t="s">
        <v>109</v>
      </c>
      <c r="R15" s="82"/>
      <c r="S15" s="82" t="s">
        <v>109</v>
      </c>
      <c r="T15" s="82" t="s">
        <v>109</v>
      </c>
      <c r="U15" s="82"/>
      <c r="V15" s="82"/>
      <c r="W15" s="82"/>
      <c r="X15" s="82" t="s">
        <v>109</v>
      </c>
      <c r="Y15" s="82" t="s">
        <v>109</v>
      </c>
      <c r="Z15" s="82"/>
      <c r="AA15" s="82" t="s">
        <v>109</v>
      </c>
      <c r="AB15" s="82"/>
      <c r="AC15" s="82"/>
      <c r="AD15" s="82" t="s">
        <v>109</v>
      </c>
      <c r="AE15" s="82"/>
      <c r="AF15" s="82"/>
      <c r="AG15" s="82"/>
      <c r="AH15" s="82"/>
      <c r="AI15" s="82"/>
      <c r="AJ15" s="82"/>
      <c r="AK15" s="82" t="s">
        <v>109</v>
      </c>
      <c r="AL15" s="82" t="s">
        <v>109</v>
      </c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 t="s">
        <v>109</v>
      </c>
      <c r="AY15" s="82"/>
      <c r="AZ15" s="82" t="s">
        <v>109</v>
      </c>
      <c r="BA15" s="82"/>
      <c r="BB15" s="82"/>
      <c r="BC15" s="82" t="s">
        <v>109</v>
      </c>
      <c r="BD15" s="82"/>
      <c r="BE15" s="82"/>
      <c r="BF15" s="82"/>
      <c r="BG15" s="82"/>
      <c r="BH15" s="82" t="s">
        <v>109</v>
      </c>
      <c r="BI15" s="82" t="s">
        <v>109</v>
      </c>
      <c r="BJ15" s="82"/>
      <c r="BK15" s="82" t="s">
        <v>109</v>
      </c>
      <c r="BL15" s="82"/>
      <c r="BM15" s="82" t="s">
        <v>109</v>
      </c>
      <c r="BN15" s="82" t="s">
        <v>109</v>
      </c>
      <c r="BO15" s="82"/>
      <c r="BP15" s="82" t="s">
        <v>109</v>
      </c>
      <c r="BQ15" s="82" t="s">
        <v>109</v>
      </c>
      <c r="BR15" s="82"/>
      <c r="BS15" s="82"/>
      <c r="BT15" s="82"/>
      <c r="BU15" s="82"/>
      <c r="BV15" s="82"/>
      <c r="BW15" s="82" t="s">
        <v>109</v>
      </c>
      <c r="BX15" s="82" t="s">
        <v>109</v>
      </c>
      <c r="BY15" s="82" t="s">
        <v>109</v>
      </c>
    </row>
    <row r="16" spans="1:90" s="10" customFormat="1" ht="40" customHeight="1" x14ac:dyDescent="0.55000000000000004">
      <c r="A16" s="79"/>
      <c r="B16" s="22" t="s">
        <v>103</v>
      </c>
      <c r="C16" s="34"/>
      <c r="D16" s="41" t="s">
        <v>40</v>
      </c>
      <c r="E16" s="41" t="s">
        <v>40</v>
      </c>
      <c r="F16" s="37">
        <f t="shared" si="0"/>
        <v>1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 t="s">
        <v>109</v>
      </c>
      <c r="R16" s="83"/>
      <c r="S16" s="83" t="s">
        <v>109</v>
      </c>
      <c r="T16" s="83" t="s">
        <v>109</v>
      </c>
      <c r="U16" s="83"/>
      <c r="V16" s="83"/>
      <c r="W16" s="83"/>
      <c r="X16" s="83"/>
      <c r="Y16" s="83"/>
      <c r="Z16" s="83"/>
      <c r="AA16" s="83" t="s">
        <v>109</v>
      </c>
      <c r="AB16" s="83" t="s">
        <v>109</v>
      </c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 t="s">
        <v>109</v>
      </c>
      <c r="BB16" s="83" t="s">
        <v>109</v>
      </c>
      <c r="BC16" s="83" t="s">
        <v>109</v>
      </c>
      <c r="BD16" s="83"/>
      <c r="BE16" s="83"/>
      <c r="BF16" s="83"/>
      <c r="BG16" s="83"/>
      <c r="BH16" s="83"/>
      <c r="BI16" s="83"/>
      <c r="BJ16" s="83"/>
      <c r="BK16" s="83"/>
      <c r="BL16" s="83" t="s">
        <v>109</v>
      </c>
      <c r="BM16" s="83" t="s">
        <v>109</v>
      </c>
      <c r="BN16" s="83"/>
      <c r="BO16" s="83"/>
      <c r="BP16" s="83" t="s">
        <v>109</v>
      </c>
      <c r="BQ16" s="83"/>
      <c r="BR16" s="83"/>
      <c r="BS16" s="83" t="s">
        <v>109</v>
      </c>
      <c r="BT16" s="83" t="s">
        <v>109</v>
      </c>
      <c r="BU16" s="83"/>
      <c r="BV16" s="82"/>
      <c r="BW16" s="82"/>
      <c r="BX16" s="82"/>
      <c r="BY16" s="82"/>
    </row>
    <row r="17" spans="1:77" s="10" customFormat="1" ht="87" customHeight="1" x14ac:dyDescent="0.55000000000000004">
      <c r="A17" s="79"/>
      <c r="B17" s="20" t="s">
        <v>104</v>
      </c>
      <c r="C17" s="33"/>
      <c r="D17" s="40" t="s">
        <v>39</v>
      </c>
      <c r="E17" s="40" t="s">
        <v>38</v>
      </c>
      <c r="F17" s="37">
        <f t="shared" si="0"/>
        <v>4</v>
      </c>
      <c r="G17" s="82"/>
      <c r="H17" s="82"/>
      <c r="I17" s="82"/>
      <c r="J17" s="82"/>
      <c r="K17" s="82"/>
      <c r="L17" s="82"/>
      <c r="M17" s="82"/>
      <c r="N17" s="82" t="s">
        <v>109</v>
      </c>
      <c r="O17" s="82" t="s">
        <v>109</v>
      </c>
      <c r="P17" s="82"/>
      <c r="Q17" s="82" t="s">
        <v>109</v>
      </c>
      <c r="R17" s="82"/>
      <c r="S17" s="82" t="s">
        <v>109</v>
      </c>
      <c r="T17" s="82" t="s">
        <v>109</v>
      </c>
      <c r="U17" s="82" t="s">
        <v>109</v>
      </c>
      <c r="V17" s="82"/>
      <c r="W17" s="82"/>
      <c r="X17" s="82"/>
      <c r="Y17" s="82"/>
      <c r="Z17" s="82"/>
      <c r="AA17" s="82" t="s">
        <v>109</v>
      </c>
      <c r="AB17" s="82" t="s">
        <v>109</v>
      </c>
      <c r="AC17" s="82"/>
      <c r="AD17" s="82" t="s">
        <v>109</v>
      </c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 t="s">
        <v>109</v>
      </c>
      <c r="AY17" s="82"/>
      <c r="AZ17" s="82" t="s">
        <v>109</v>
      </c>
      <c r="BA17" s="82" t="s">
        <v>109</v>
      </c>
      <c r="BB17" s="82"/>
      <c r="BC17" s="82" t="s">
        <v>109</v>
      </c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 t="s">
        <v>109</v>
      </c>
      <c r="BQ17" s="82" t="s">
        <v>109</v>
      </c>
      <c r="BR17" s="82" t="s">
        <v>109</v>
      </c>
      <c r="BS17" s="82"/>
      <c r="BT17" s="82" t="s">
        <v>109</v>
      </c>
      <c r="BU17" s="82"/>
      <c r="BV17" s="82"/>
      <c r="BW17" s="82" t="s">
        <v>109</v>
      </c>
      <c r="BX17" s="82"/>
      <c r="BY17" s="82" t="s">
        <v>109</v>
      </c>
    </row>
    <row r="18" spans="1:77" s="10" customFormat="1" ht="73.5" customHeight="1" x14ac:dyDescent="0.55000000000000004">
      <c r="A18" s="79"/>
      <c r="B18" s="20" t="s">
        <v>105</v>
      </c>
      <c r="C18" s="33"/>
      <c r="D18" s="40" t="s">
        <v>38</v>
      </c>
      <c r="E18" s="40" t="s">
        <v>38</v>
      </c>
      <c r="F18" s="37">
        <f t="shared" si="0"/>
        <v>5</v>
      </c>
      <c r="G18" s="90" t="s">
        <v>109</v>
      </c>
      <c r="H18" s="90" t="s">
        <v>109</v>
      </c>
      <c r="I18" s="90" t="s">
        <v>109</v>
      </c>
      <c r="J18" s="90" t="s">
        <v>109</v>
      </c>
      <c r="K18" s="82"/>
      <c r="L18" s="82"/>
      <c r="M18" s="82"/>
      <c r="N18" s="82" t="s">
        <v>109</v>
      </c>
      <c r="O18" s="82" t="s">
        <v>109</v>
      </c>
      <c r="P18" s="82"/>
      <c r="Q18" s="82" t="s">
        <v>109</v>
      </c>
      <c r="R18" s="82"/>
      <c r="S18" s="82" t="s">
        <v>109</v>
      </c>
      <c r="T18" s="82" t="s">
        <v>109</v>
      </c>
      <c r="U18" s="82"/>
      <c r="V18" s="82"/>
      <c r="W18" s="82"/>
      <c r="X18" s="82"/>
      <c r="Y18" s="82"/>
      <c r="Z18" s="82"/>
      <c r="AA18" s="82" t="s">
        <v>109</v>
      </c>
      <c r="AB18" s="82"/>
      <c r="AC18" s="82"/>
      <c r="AD18" s="82" t="s">
        <v>109</v>
      </c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 t="s">
        <v>109</v>
      </c>
      <c r="AY18" s="82"/>
      <c r="AZ18" s="82" t="s">
        <v>109</v>
      </c>
      <c r="BA18" s="82" t="s">
        <v>109</v>
      </c>
      <c r="BB18" s="82"/>
      <c r="BC18" s="82" t="s">
        <v>109</v>
      </c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 t="s">
        <v>109</v>
      </c>
      <c r="BQ18" s="82" t="s">
        <v>109</v>
      </c>
      <c r="BR18" s="82"/>
      <c r="BS18" s="82"/>
      <c r="BT18" s="82" t="s">
        <v>109</v>
      </c>
      <c r="BU18" s="82"/>
      <c r="BV18" s="82"/>
      <c r="BW18" s="82" t="s">
        <v>109</v>
      </c>
      <c r="BX18" s="82"/>
      <c r="BY18" s="82" t="s">
        <v>109</v>
      </c>
    </row>
    <row r="19" spans="1:77" s="10" customFormat="1" ht="73.5" customHeight="1" x14ac:dyDescent="0.55000000000000004">
      <c r="A19" s="79"/>
      <c r="B19" s="20" t="s">
        <v>88</v>
      </c>
      <c r="C19" s="33"/>
      <c r="D19" s="40" t="s">
        <v>39</v>
      </c>
      <c r="E19" s="40" t="s">
        <v>38</v>
      </c>
      <c r="F19" s="37">
        <f t="shared" si="0"/>
        <v>4</v>
      </c>
      <c r="G19" s="82"/>
      <c r="H19" s="90" t="s">
        <v>109</v>
      </c>
      <c r="I19" s="90" t="s">
        <v>109</v>
      </c>
      <c r="J19" s="90" t="s">
        <v>109</v>
      </c>
      <c r="K19" s="82"/>
      <c r="L19" s="82"/>
      <c r="M19" s="35" t="s">
        <v>109</v>
      </c>
      <c r="N19" s="35" t="s">
        <v>109</v>
      </c>
      <c r="O19" s="82"/>
      <c r="P19" s="35" t="s">
        <v>109</v>
      </c>
      <c r="Q19" s="82"/>
      <c r="R19" s="82"/>
      <c r="S19" s="82"/>
      <c r="T19" s="82"/>
      <c r="U19" s="82"/>
      <c r="V19" s="82"/>
      <c r="W19" s="82"/>
      <c r="X19" s="35" t="s">
        <v>109</v>
      </c>
      <c r="Y19" s="82"/>
      <c r="Z19" s="35" t="s">
        <v>109</v>
      </c>
      <c r="AA19" s="82"/>
      <c r="AB19" s="82"/>
      <c r="AC19" s="35" t="s">
        <v>109</v>
      </c>
      <c r="AD19" s="82"/>
      <c r="AE19" s="82"/>
      <c r="AF19" s="35" t="s">
        <v>109</v>
      </c>
      <c r="AG19" s="35" t="s">
        <v>109</v>
      </c>
      <c r="AH19" s="35" t="s">
        <v>109</v>
      </c>
      <c r="AI19" s="82"/>
      <c r="AJ19" s="82"/>
      <c r="AK19" s="82"/>
      <c r="AL19" s="35" t="s">
        <v>109</v>
      </c>
      <c r="AM19" s="35" t="s">
        <v>109</v>
      </c>
      <c r="AN19" s="82"/>
      <c r="AO19" s="35" t="s">
        <v>109</v>
      </c>
      <c r="AP19" s="35" t="s">
        <v>109</v>
      </c>
      <c r="AQ19" s="82"/>
      <c r="AR19" s="35" t="s">
        <v>109</v>
      </c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 t="s">
        <v>109</v>
      </c>
      <c r="BQ19" s="82"/>
      <c r="BR19" s="82"/>
      <c r="BS19" s="82"/>
      <c r="BT19" s="82"/>
      <c r="BU19" s="82"/>
      <c r="BV19" s="82"/>
      <c r="BW19" s="82"/>
      <c r="BX19" s="82"/>
      <c r="BY19" s="82" t="s">
        <v>109</v>
      </c>
    </row>
    <row r="20" spans="1:77" s="10" customFormat="1" ht="73.5" customHeight="1" x14ac:dyDescent="0.55000000000000004">
      <c r="A20" s="79"/>
      <c r="B20" s="20" t="s">
        <v>89</v>
      </c>
      <c r="C20" s="33"/>
      <c r="D20" s="40" t="s">
        <v>39</v>
      </c>
      <c r="E20" s="40" t="s">
        <v>38</v>
      </c>
      <c r="F20" s="37">
        <f t="shared" si="0"/>
        <v>4</v>
      </c>
      <c r="G20" s="82"/>
      <c r="H20" s="90" t="s">
        <v>109</v>
      </c>
      <c r="I20" s="90" t="s">
        <v>109</v>
      </c>
      <c r="J20" s="90" t="s">
        <v>109</v>
      </c>
      <c r="K20" s="82"/>
      <c r="L20" s="82"/>
      <c r="M20" s="35" t="s">
        <v>109</v>
      </c>
      <c r="N20" s="35" t="s">
        <v>109</v>
      </c>
      <c r="O20" s="82"/>
      <c r="P20" s="82"/>
      <c r="Q20" s="35" t="s">
        <v>109</v>
      </c>
      <c r="R20" s="35" t="s">
        <v>109</v>
      </c>
      <c r="S20" s="82"/>
      <c r="T20" s="82"/>
      <c r="U20" s="82"/>
      <c r="V20" s="35" t="s">
        <v>109</v>
      </c>
      <c r="W20" s="35" t="s">
        <v>109</v>
      </c>
      <c r="X20" s="82"/>
      <c r="Y20" s="82"/>
      <c r="Z20" s="35" t="s">
        <v>109</v>
      </c>
      <c r="AA20" s="82"/>
      <c r="AB20" s="82"/>
      <c r="AC20" s="35" t="s">
        <v>109</v>
      </c>
      <c r="AD20" s="82"/>
      <c r="AE20" s="35" t="s">
        <v>109</v>
      </c>
      <c r="AF20" s="35" t="s">
        <v>109</v>
      </c>
      <c r="AG20" s="35" t="s">
        <v>109</v>
      </c>
      <c r="AH20" s="82"/>
      <c r="AI20" s="35" t="s">
        <v>109</v>
      </c>
      <c r="AJ20" s="82"/>
      <c r="AK20" s="35" t="s">
        <v>109</v>
      </c>
      <c r="AL20" s="35" t="s">
        <v>109</v>
      </c>
      <c r="AM20" s="82"/>
      <c r="AN20" s="82"/>
      <c r="AO20" s="82"/>
      <c r="AP20" s="82"/>
      <c r="AQ20" s="35" t="s">
        <v>109</v>
      </c>
      <c r="AR20" s="82"/>
      <c r="AS20" s="35" t="s">
        <v>109</v>
      </c>
      <c r="AT20" s="82"/>
      <c r="AU20" s="82"/>
      <c r="AV20" s="82"/>
      <c r="AW20" s="35" t="s">
        <v>109</v>
      </c>
      <c r="AX20" s="82"/>
      <c r="AY20" s="82"/>
      <c r="AZ20" s="82"/>
      <c r="BA20" s="35" t="s">
        <v>109</v>
      </c>
      <c r="BB20" s="82"/>
      <c r="BC20" s="35" t="s">
        <v>109</v>
      </c>
      <c r="BD20" s="35" t="s">
        <v>109</v>
      </c>
      <c r="BE20" s="35" t="s">
        <v>109</v>
      </c>
      <c r="BF20" s="82"/>
      <c r="BG20" s="35" t="s">
        <v>109</v>
      </c>
      <c r="BH20" s="82"/>
      <c r="BI20" s="82"/>
      <c r="BJ20" s="82"/>
      <c r="BK20" s="82"/>
      <c r="BL20" s="35" t="s">
        <v>109</v>
      </c>
      <c r="BM20" s="82"/>
      <c r="BN20" s="82"/>
      <c r="BO20" s="35" t="s">
        <v>109</v>
      </c>
      <c r="BP20" s="35" t="s">
        <v>109</v>
      </c>
      <c r="BQ20" s="35" t="s">
        <v>109</v>
      </c>
      <c r="BR20" s="82"/>
      <c r="BS20" s="35" t="s">
        <v>109</v>
      </c>
      <c r="BT20" s="82"/>
      <c r="BU20" s="82"/>
      <c r="BV20" s="82"/>
      <c r="BW20" s="82"/>
      <c r="BX20" s="82"/>
      <c r="BY20" s="82"/>
    </row>
    <row r="21" spans="1:77" s="10" customFormat="1" ht="73.5" customHeight="1" x14ac:dyDescent="0.55000000000000004">
      <c r="A21" s="80"/>
      <c r="B21" s="20" t="s">
        <v>36</v>
      </c>
      <c r="C21" s="33"/>
      <c r="D21" s="40" t="s">
        <v>40</v>
      </c>
      <c r="E21" s="40" t="s">
        <v>40</v>
      </c>
      <c r="F21" s="37">
        <f t="shared" si="0"/>
        <v>1</v>
      </c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 t="s">
        <v>109</v>
      </c>
      <c r="AI21" s="82"/>
      <c r="AJ21" s="82" t="s">
        <v>109</v>
      </c>
      <c r="AK21" s="82" t="s">
        <v>109</v>
      </c>
      <c r="AL21" s="82" t="s">
        <v>109</v>
      </c>
      <c r="AM21" s="82" t="s">
        <v>109</v>
      </c>
      <c r="AN21" s="82" t="s">
        <v>109</v>
      </c>
      <c r="AO21" s="82"/>
      <c r="AP21" s="82"/>
      <c r="AQ21" s="82" t="s">
        <v>109</v>
      </c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 t="s">
        <v>109</v>
      </c>
    </row>
    <row r="22" spans="1:77" ht="84.75" customHeight="1" x14ac:dyDescent="0.45">
      <c r="A22" s="76" t="s">
        <v>34</v>
      </c>
      <c r="B22" s="21" t="s">
        <v>106</v>
      </c>
      <c r="C22" s="33"/>
      <c r="D22" s="37" t="s">
        <v>38</v>
      </c>
      <c r="E22" s="37" t="s">
        <v>39</v>
      </c>
      <c r="F22" s="37">
        <f t="shared" si="0"/>
        <v>4</v>
      </c>
      <c r="G22" s="90" t="s">
        <v>109</v>
      </c>
      <c r="H22" s="90" t="s">
        <v>109</v>
      </c>
      <c r="I22" s="90" t="s">
        <v>109</v>
      </c>
      <c r="J22" s="90" t="s">
        <v>109</v>
      </c>
      <c r="K22" s="84" t="s">
        <v>109</v>
      </c>
      <c r="L22" s="84" t="s">
        <v>109</v>
      </c>
      <c r="M22" s="85"/>
      <c r="N22" s="84" t="s">
        <v>109</v>
      </c>
      <c r="O22" s="84" t="s">
        <v>109</v>
      </c>
      <c r="P22" s="84" t="s">
        <v>109</v>
      </c>
      <c r="Q22" s="84" t="s">
        <v>109</v>
      </c>
      <c r="R22" s="86"/>
      <c r="S22" s="86" t="s">
        <v>109</v>
      </c>
      <c r="T22" s="86"/>
      <c r="U22" s="86"/>
      <c r="V22" s="86"/>
      <c r="W22" s="86"/>
      <c r="X22" s="86"/>
      <c r="Y22" s="86"/>
      <c r="Z22" s="86"/>
      <c r="AA22" s="86"/>
      <c r="AB22" s="86"/>
      <c r="AC22" s="86" t="s">
        <v>109</v>
      </c>
      <c r="AD22" s="86" t="s">
        <v>109</v>
      </c>
      <c r="AE22" s="86"/>
      <c r="AF22" s="86"/>
      <c r="AG22" s="86"/>
      <c r="AH22" s="84"/>
      <c r="AI22" s="84"/>
      <c r="AJ22" s="84"/>
      <c r="AK22" s="84"/>
      <c r="AL22" s="84"/>
      <c r="AM22" s="84"/>
      <c r="AN22" s="87"/>
      <c r="AO22" s="87"/>
      <c r="AP22" s="88"/>
      <c r="AQ22" s="88"/>
      <c r="AR22" s="86"/>
      <c r="AS22" s="84"/>
      <c r="AT22" s="89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 t="s">
        <v>109</v>
      </c>
      <c r="BQ22" s="84" t="s">
        <v>109</v>
      </c>
      <c r="BR22" s="84"/>
      <c r="BS22" s="84"/>
      <c r="BT22" s="84"/>
      <c r="BU22" s="84"/>
      <c r="BV22" s="84"/>
      <c r="BW22" s="84"/>
      <c r="BX22" s="84"/>
      <c r="BY22" s="84" t="s">
        <v>109</v>
      </c>
    </row>
    <row r="23" spans="1:77" ht="73.5" customHeight="1" x14ac:dyDescent="0.45">
      <c r="A23" s="77"/>
      <c r="B23" s="32" t="s">
        <v>107</v>
      </c>
      <c r="C23" s="33"/>
      <c r="D23" s="37" t="s">
        <v>39</v>
      </c>
      <c r="E23" s="37" t="s">
        <v>40</v>
      </c>
      <c r="F23" s="37">
        <f t="shared" si="0"/>
        <v>2</v>
      </c>
      <c r="G23" s="90" t="s">
        <v>109</v>
      </c>
      <c r="H23" s="90" t="s">
        <v>109</v>
      </c>
      <c r="I23" s="90" t="s">
        <v>109</v>
      </c>
      <c r="J23" s="90" t="s">
        <v>109</v>
      </c>
      <c r="K23" s="86" t="s">
        <v>109</v>
      </c>
      <c r="L23" s="86"/>
      <c r="M23" s="86" t="s">
        <v>109</v>
      </c>
      <c r="N23" s="86" t="s">
        <v>109</v>
      </c>
      <c r="O23" s="86" t="s">
        <v>109</v>
      </c>
      <c r="P23" s="86" t="s">
        <v>109</v>
      </c>
      <c r="Q23" s="84" t="s">
        <v>109</v>
      </c>
      <c r="R23" s="84" t="s">
        <v>109</v>
      </c>
      <c r="S23" s="84" t="s">
        <v>109</v>
      </c>
      <c r="T23" s="84" t="s">
        <v>109</v>
      </c>
      <c r="U23" s="84"/>
      <c r="V23" s="84"/>
      <c r="W23" s="84"/>
      <c r="X23" s="84" t="s">
        <v>109</v>
      </c>
      <c r="Y23" s="84"/>
      <c r="Z23" s="84" t="s">
        <v>109</v>
      </c>
      <c r="AA23" s="84" t="s">
        <v>109</v>
      </c>
      <c r="AB23" s="84" t="s">
        <v>109</v>
      </c>
      <c r="AC23" s="84" t="s">
        <v>109</v>
      </c>
      <c r="AD23" s="84" t="s">
        <v>109</v>
      </c>
      <c r="AE23" s="84"/>
      <c r="AF23" s="84"/>
      <c r="AG23" s="84"/>
      <c r="AH23" s="86"/>
      <c r="AI23" s="86"/>
      <c r="AJ23" s="86"/>
      <c r="AK23" s="84" t="s">
        <v>109</v>
      </c>
      <c r="AL23" s="89"/>
      <c r="AM23" s="89"/>
      <c r="AN23" s="87"/>
      <c r="AO23" s="87"/>
      <c r="AP23" s="87"/>
      <c r="AQ23" s="87"/>
      <c r="AR23" s="84"/>
      <c r="AS23" s="84"/>
      <c r="AT23" s="84" t="s">
        <v>109</v>
      </c>
      <c r="AU23" s="84"/>
      <c r="AV23" s="84"/>
      <c r="AW23" s="89"/>
      <c r="AX23" s="89"/>
      <c r="AY23" s="89"/>
      <c r="AZ23" s="89" t="s">
        <v>109</v>
      </c>
      <c r="BA23" s="89"/>
      <c r="BB23" s="89"/>
      <c r="BC23" s="89" t="s">
        <v>109</v>
      </c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 t="s">
        <v>109</v>
      </c>
      <c r="BQ23" s="89" t="s">
        <v>109</v>
      </c>
      <c r="BR23" s="89"/>
      <c r="BS23" s="89"/>
      <c r="BT23" s="89" t="s">
        <v>109</v>
      </c>
      <c r="BU23" s="89"/>
      <c r="BV23" s="89"/>
      <c r="BW23" s="89" t="s">
        <v>109</v>
      </c>
      <c r="BX23" s="89" t="s">
        <v>109</v>
      </c>
      <c r="BY23" s="89" t="s">
        <v>109</v>
      </c>
    </row>
    <row r="24" spans="1:77" ht="120.75" customHeight="1" x14ac:dyDescent="0.45">
      <c r="A24" s="77"/>
      <c r="B24" s="21" t="s">
        <v>108</v>
      </c>
      <c r="C24" s="42" t="s">
        <v>109</v>
      </c>
      <c r="D24" s="37" t="s">
        <v>38</v>
      </c>
      <c r="E24" s="37" t="s">
        <v>40</v>
      </c>
      <c r="F24" s="37">
        <f t="shared" si="0"/>
        <v>3</v>
      </c>
      <c r="G24" s="90" t="s">
        <v>109</v>
      </c>
      <c r="H24" s="90" t="s">
        <v>109</v>
      </c>
      <c r="I24" s="90" t="s">
        <v>109</v>
      </c>
      <c r="J24" s="90" t="s">
        <v>109</v>
      </c>
      <c r="K24" s="86" t="s">
        <v>109</v>
      </c>
      <c r="L24" s="86"/>
      <c r="M24" s="86" t="s">
        <v>109</v>
      </c>
      <c r="N24" s="86" t="s">
        <v>109</v>
      </c>
      <c r="O24" s="86" t="s">
        <v>109</v>
      </c>
      <c r="P24" s="86" t="s">
        <v>109</v>
      </c>
      <c r="Q24" s="84" t="s">
        <v>109</v>
      </c>
      <c r="R24" s="84" t="s">
        <v>109</v>
      </c>
      <c r="S24" s="84" t="s">
        <v>109</v>
      </c>
      <c r="T24" s="84" t="s">
        <v>109</v>
      </c>
      <c r="U24" s="84"/>
      <c r="V24" s="84"/>
      <c r="W24" s="84"/>
      <c r="X24" s="84" t="s">
        <v>109</v>
      </c>
      <c r="Y24" s="84"/>
      <c r="Z24" s="84" t="s">
        <v>109</v>
      </c>
      <c r="AA24" s="84"/>
      <c r="AB24" s="84"/>
      <c r="AC24" s="84"/>
      <c r="AD24" s="84" t="s">
        <v>109</v>
      </c>
      <c r="AE24" s="84"/>
      <c r="AF24" s="84"/>
      <c r="AG24" s="84"/>
      <c r="AH24" s="86" t="s">
        <v>109</v>
      </c>
      <c r="AI24" s="86"/>
      <c r="AJ24" s="86" t="s">
        <v>109</v>
      </c>
      <c r="AK24" s="84" t="s">
        <v>109</v>
      </c>
      <c r="AL24" s="89" t="s">
        <v>109</v>
      </c>
      <c r="AM24" s="89"/>
      <c r="AN24" s="87"/>
      <c r="AO24" s="87"/>
      <c r="AP24" s="87"/>
      <c r="AQ24" s="87"/>
      <c r="AR24" s="84"/>
      <c r="AS24" s="84"/>
      <c r="AT24" s="84"/>
      <c r="AU24" s="84"/>
      <c r="AV24" s="84"/>
      <c r="AW24" s="89" t="s">
        <v>109</v>
      </c>
      <c r="AX24" s="89"/>
      <c r="AY24" s="89"/>
      <c r="AZ24" s="89" t="s">
        <v>109</v>
      </c>
      <c r="BA24" s="89"/>
      <c r="BB24" s="89"/>
      <c r="BC24" s="89"/>
      <c r="BD24" s="35" t="s">
        <v>109</v>
      </c>
      <c r="BE24" s="35" t="s">
        <v>109</v>
      </c>
      <c r="BF24" s="89"/>
      <c r="BG24" s="35" t="s">
        <v>109</v>
      </c>
      <c r="BH24" s="89"/>
      <c r="BI24" s="89"/>
      <c r="BJ24" s="89"/>
      <c r="BK24" s="89"/>
      <c r="BL24" s="89"/>
      <c r="BM24" s="89"/>
      <c r="BN24" s="89"/>
      <c r="BO24" s="89"/>
      <c r="BP24" s="89"/>
      <c r="BQ24" s="89" t="s">
        <v>109</v>
      </c>
      <c r="BR24" s="89"/>
      <c r="BS24" s="89"/>
      <c r="BT24" s="89"/>
      <c r="BU24" s="89"/>
      <c r="BV24" s="89"/>
      <c r="BW24" s="89"/>
      <c r="BX24" s="89"/>
      <c r="BY24" s="89" t="s">
        <v>109</v>
      </c>
    </row>
    <row r="25" spans="1:77" ht="73.5" customHeight="1" x14ac:dyDescent="0.45">
      <c r="A25" s="78"/>
      <c r="B25" s="21" t="s">
        <v>35</v>
      </c>
      <c r="C25" s="33"/>
      <c r="D25" s="37" t="s">
        <v>40</v>
      </c>
      <c r="E25" s="37" t="s">
        <v>40</v>
      </c>
      <c r="F25" s="37">
        <f t="shared" si="0"/>
        <v>1</v>
      </c>
      <c r="G25" s="90" t="s">
        <v>109</v>
      </c>
      <c r="H25" s="90" t="s">
        <v>109</v>
      </c>
      <c r="I25" s="90" t="s">
        <v>109</v>
      </c>
      <c r="J25" s="90" t="s">
        <v>109</v>
      </c>
      <c r="K25" s="86" t="s">
        <v>109</v>
      </c>
      <c r="L25" s="86" t="s">
        <v>109</v>
      </c>
      <c r="M25" s="86"/>
      <c r="N25" s="86" t="s">
        <v>109</v>
      </c>
      <c r="O25" s="86"/>
      <c r="P25" s="86"/>
      <c r="Q25" s="84" t="s">
        <v>109</v>
      </c>
      <c r="R25" s="84"/>
      <c r="S25" s="84" t="s">
        <v>109</v>
      </c>
      <c r="T25" s="84"/>
      <c r="U25" s="84"/>
      <c r="V25" s="84"/>
      <c r="W25" s="84"/>
      <c r="X25" s="84"/>
      <c r="Y25" s="84"/>
      <c r="Z25" s="84"/>
      <c r="AA25" s="84"/>
      <c r="AB25" s="84"/>
      <c r="AC25" s="84" t="s">
        <v>109</v>
      </c>
      <c r="AD25" s="84" t="s">
        <v>109</v>
      </c>
      <c r="AE25" s="84"/>
      <c r="AF25" s="84"/>
      <c r="AG25" s="84"/>
      <c r="AH25" s="86"/>
      <c r="AI25" s="86"/>
      <c r="AJ25" s="86"/>
      <c r="AK25" s="84"/>
      <c r="AL25" s="89"/>
      <c r="AM25" s="89"/>
      <c r="AN25" s="87"/>
      <c r="AO25" s="87"/>
      <c r="AP25" s="87"/>
      <c r="AQ25" s="87"/>
      <c r="AR25" s="87"/>
      <c r="AS25" s="87"/>
      <c r="AT25" s="87"/>
      <c r="AU25" s="87"/>
      <c r="AV25" s="87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 t="s">
        <v>109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A8:A21"/>
    <mergeCell ref="A22:A25"/>
    <mergeCell ref="K3:BY3"/>
    <mergeCell ref="D3:F6"/>
    <mergeCell ref="K4:S6"/>
    <mergeCell ref="G3:J3"/>
    <mergeCell ref="G4:J6"/>
    <mergeCell ref="AD6:AL6"/>
    <mergeCell ref="AM6:BC6"/>
    <mergeCell ref="BH6:BM6"/>
    <mergeCell ref="BQ6:BY6"/>
    <mergeCell ref="T4:BY5"/>
    <mergeCell ref="T6:AC6"/>
    <mergeCell ref="BO6:BP6"/>
    <mergeCell ref="BD6:BG6"/>
  </mergeCells>
  <conditionalFormatting sqref="G19">
    <cfRule type="cellIs" dxfId="21" priority="14" operator="equal">
      <formula>" "</formula>
    </cfRule>
  </conditionalFormatting>
  <conditionalFormatting sqref="G20">
    <cfRule type="cellIs" dxfId="20" priority="13" operator="equal">
      <formula>" "</formula>
    </cfRule>
  </conditionalFormatting>
  <conditionalFormatting sqref="C8">
    <cfRule type="cellIs" dxfId="19" priority="9" operator="equal">
      <formula>" "</formula>
    </cfRule>
  </conditionalFormatting>
  <conditionalFormatting sqref="C11">
    <cfRule type="cellIs" dxfId="18" priority="8" operator="equal">
      <formula>" "</formula>
    </cfRule>
  </conditionalFormatting>
  <conditionalFormatting sqref="C24">
    <cfRule type="cellIs" dxfId="16" priority="6" operator="equal">
      <formula>" "</formula>
    </cfRule>
  </conditionalFormatting>
  <conditionalFormatting sqref="C14">
    <cfRule type="cellIs" dxfId="15" priority="5" operator="equal">
      <formula>" "</formula>
    </cfRule>
  </conditionalFormatting>
  <conditionalFormatting sqref="F8:F25">
    <cfRule type="cellIs" dxfId="14" priority="2" operator="equal">
      <formula>5</formula>
    </cfRule>
    <cfRule type="cellIs" dxfId="13" priority="3" operator="between">
      <formula>3</formula>
      <formula>4</formula>
    </cfRule>
    <cfRule type="cellIs" dxfId="12" priority="4" operator="between">
      <formula>1</formula>
      <formula>2</formula>
    </cfRule>
  </conditionalFormatting>
  <conditionalFormatting sqref="K8:BY25">
    <cfRule type="containsText" dxfId="0" priority="1" operator="containsText" text="X">
      <formula>NOT(ISERROR(SEARCH("X",K8)))</formula>
    </cfRule>
  </conditionalFormatting>
  <dataValidations count="2">
    <dataValidation type="list" allowBlank="1" showInputMessage="1" showErrorMessage="1" sqref="G8:BY25">
      <formula1>"X"</formula1>
    </dataValidation>
    <dataValidation type="list" allowBlank="1" showInputMessage="1" showErrorMessage="1" sqref="D9:E9 D11:E21">
      <formula1>"Baixo, Médio, Alto"</formula1>
    </dataValidation>
  </dataValidations>
  <pageMargins left="0.25" right="0.25" top="0.75" bottom="0.75" header="0.3" footer="0.3"/>
  <pageSetup paperSize="9" scale="57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2018-06-01T13:58:25Z</cp:lastPrinted>
  <dcterms:created xsi:type="dcterms:W3CDTF">2012-09-06T18:59:54Z</dcterms:created>
  <dcterms:modified xsi:type="dcterms:W3CDTF">2021-07-06T18:04:10Z</dcterms:modified>
</cp:coreProperties>
</file>